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<sst xmlns="http://schemas.openxmlformats.org/spreadsheetml/2006/main" count="78" uniqueCount="66">
  <si>
    <t xml:space="preserve">پایان ترم </t>
  </si>
  <si>
    <t xml:space="preserve">2 نمره </t>
  </si>
  <si>
    <t xml:space="preserve">20 نمره </t>
  </si>
  <si>
    <t xml:space="preserve">   نام خانوادگی   و  نام </t>
  </si>
  <si>
    <t xml:space="preserve">  ردیف </t>
  </si>
  <si>
    <t xml:space="preserve">6 نمره </t>
  </si>
  <si>
    <t xml:space="preserve">سوال 3 </t>
  </si>
  <si>
    <t xml:space="preserve">سوال 2 </t>
  </si>
  <si>
    <t xml:space="preserve">سوال 1 </t>
  </si>
  <si>
    <t xml:space="preserve">سوال 4 </t>
  </si>
  <si>
    <t xml:space="preserve">امتحان پایان ترم </t>
  </si>
  <si>
    <t xml:space="preserve">جمع </t>
  </si>
  <si>
    <t>کارنامه</t>
  </si>
  <si>
    <t>نهایی ثبت</t>
  </si>
  <si>
    <t>تکلیف</t>
  </si>
  <si>
    <t xml:space="preserve">سوال 5 </t>
  </si>
  <si>
    <t xml:space="preserve">سوال 6 </t>
  </si>
  <si>
    <t xml:space="preserve">سوال 7 </t>
  </si>
  <si>
    <t xml:space="preserve">سوال 8 </t>
  </si>
  <si>
    <t xml:space="preserve">سوال 9 </t>
  </si>
  <si>
    <t xml:space="preserve">سوال 10 </t>
  </si>
  <si>
    <t xml:space="preserve">سوال 11 </t>
  </si>
  <si>
    <t xml:space="preserve">سوال 12 </t>
  </si>
  <si>
    <t xml:space="preserve">سوال 13 </t>
  </si>
  <si>
    <t xml:space="preserve">سوال 14 </t>
  </si>
  <si>
    <t xml:space="preserve">5 نمره </t>
  </si>
  <si>
    <t xml:space="preserve">10 نمره </t>
  </si>
  <si>
    <t xml:space="preserve">14 نمره </t>
  </si>
  <si>
    <t>90 نمر</t>
  </si>
  <si>
    <t xml:space="preserve">18 نمره </t>
  </si>
  <si>
    <r>
      <t>نمرات درس زبان تخصصی</t>
    </r>
    <r>
      <rPr>
        <sz val="10"/>
        <rFont val="Arial"/>
        <family val="0"/>
      </rPr>
      <t xml:space="preserve">          </t>
    </r>
    <r>
      <rPr>
        <b/>
        <sz val="12"/>
        <rFont val="Arial"/>
        <family val="2"/>
      </rPr>
      <t xml:space="preserve"> مدرس:  مجید سبزه پرور</t>
    </r>
  </si>
  <si>
    <t>غایب</t>
  </si>
  <si>
    <t>اروانه                علی</t>
  </si>
  <si>
    <t>افتخاری             عسل</t>
  </si>
  <si>
    <t>آقابراری            علی</t>
  </si>
  <si>
    <t>باقری                بهنام</t>
  </si>
  <si>
    <t>بختیار               الیکا</t>
  </si>
  <si>
    <t>بهجت خاتونی     نوید</t>
  </si>
  <si>
    <t>بیگدلی              متین</t>
  </si>
  <si>
    <t>چشمه               پریسا</t>
  </si>
  <si>
    <t>حکیمی             امیرحسین</t>
  </si>
  <si>
    <t>حیدری             علیرضا</t>
  </si>
  <si>
    <t>رستگار            سینا</t>
  </si>
  <si>
    <t>زائر میری         زهرا</t>
  </si>
  <si>
    <t>سرلک             علیرضا</t>
  </si>
  <si>
    <t>ساویی             زهرا</t>
  </si>
  <si>
    <t>سوارکوب         خشایار</t>
  </si>
  <si>
    <t>شجاع بوسجین   نسیم</t>
  </si>
  <si>
    <t>شهیری            نیلوفر</t>
  </si>
  <si>
    <t>صلایی             علی</t>
  </si>
  <si>
    <t>صوفی             مهسا</t>
  </si>
  <si>
    <t>عایقان            علیرضا</t>
  </si>
  <si>
    <t>عبدی              حسن</t>
  </si>
  <si>
    <t>غفوری            حامد</t>
  </si>
  <si>
    <t xml:space="preserve">فدایی چترودی   شقایق </t>
  </si>
  <si>
    <t>کاویانی زاده     رضا</t>
  </si>
  <si>
    <t>کردفروشانی     محمدامین</t>
  </si>
  <si>
    <t>محبوبیان        امید</t>
  </si>
  <si>
    <t>مرادی آثار      محمدامین</t>
  </si>
  <si>
    <t>مرادی پور      علی</t>
  </si>
  <si>
    <t>مشرف           تهمینه</t>
  </si>
  <si>
    <t>مهدی زاده      رها</t>
  </si>
  <si>
    <t>مولا بیگی       محمدرضا</t>
  </si>
  <si>
    <t>نوراللهی        سید حامد</t>
  </si>
  <si>
    <t>نعمتی            شاهین</t>
  </si>
  <si>
    <t>توجه : 1- اگر در یکی از آیتمهای نمره شما اشتباهی رخ داده یا در نظر گرفته نشده تا روز جمعه  15/ 6/ 98 ساعت 24 با ایمیل و ذکر سوال مربوطه اطلاع دهید.  در غیر اینصورت اعتراض پذیرفتنی نیست.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</si>
</sst>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B Zar"/>
      <family val="0"/>
    </font>
    <font>
      <b/>
      <sz val="9"/>
      <name val="B Titr"/>
      <family val="0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readingOrder="2"/>
    </xf>
    <xf numFmtId="0" fontId="2" fillId="0" borderId="11" xfId="0" applyFont="1" applyBorder="1" applyAlignment="1">
      <alignment readingOrder="2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readingOrder="2"/>
    </xf>
    <xf numFmtId="0" fontId="2" fillId="0" borderId="0" xfId="0" applyFont="1" applyAlignment="1">
      <alignment/>
    </xf>
    <xf numFmtId="0" fontId="8" fillId="0" borderId="10" xfId="0" applyFont="1" applyBorder="1" applyAlignment="1">
      <alignment shrinkToFit="1"/>
    </xf>
    <xf numFmtId="0" fontId="2" fillId="0" borderId="15" xfId="0" applyFont="1" applyFill="1" applyBorder="1" applyAlignment="1">
      <alignment horizontal="center" readingOrder="2"/>
    </xf>
    <xf numFmtId="0" fontId="0" fillId="0" borderId="14" xfId="0" applyFont="1" applyBorder="1" applyAlignment="1">
      <alignment horizontal="center" readingOrder="2"/>
    </xf>
    <xf numFmtId="0" fontId="0" fillId="0" borderId="12" xfId="0" applyFont="1" applyBorder="1" applyAlignment="1">
      <alignment horizontal="center" readingOrder="2"/>
    </xf>
    <xf numFmtId="0" fontId="42" fillId="0" borderId="16" xfId="55" applyFont="1" applyBorder="1" applyAlignment="1">
      <alignment wrapText="1"/>
      <protection/>
    </xf>
    <xf numFmtId="0" fontId="9" fillId="0" borderId="12" xfId="0" applyFont="1" applyBorder="1" applyAlignment="1">
      <alignment horizontal="center" readingOrder="2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0" xfId="0" applyFont="1" applyBorder="1" applyAlignment="1">
      <alignment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9">
      <selection activeCell="B38" sqref="B38:U39"/>
    </sheetView>
  </sheetViews>
  <sheetFormatPr defaultColWidth="9.140625" defaultRowHeight="12.75"/>
  <cols>
    <col min="2" max="2" width="7.28125" style="0" customWidth="1"/>
    <col min="3" max="4" width="6.7109375" style="0" customWidth="1"/>
    <col min="5" max="5" width="6.421875" style="0" customWidth="1"/>
    <col min="6" max="6" width="27.421875" style="0" bestFit="1" customWidth="1"/>
    <col min="7" max="7" width="5.28125" style="0" customWidth="1"/>
    <col min="8" max="12" width="7.421875" style="0" bestFit="1" customWidth="1"/>
    <col min="13" max="21" width="6.421875" style="0" bestFit="1" customWidth="1"/>
  </cols>
  <sheetData>
    <row r="1" spans="2:12" ht="26.25" customHeight="1">
      <c r="B1" s="18" t="s">
        <v>30</v>
      </c>
      <c r="C1" s="19"/>
      <c r="D1" s="19"/>
      <c r="E1" s="19"/>
      <c r="F1" s="19"/>
      <c r="G1" s="19"/>
      <c r="H1" s="20"/>
      <c r="I1" s="20"/>
      <c r="J1" s="20"/>
      <c r="K1" s="20"/>
      <c r="L1" s="20"/>
    </row>
    <row r="2" spans="1:21" ht="14.25" customHeight="1">
      <c r="A2" s="6" t="s">
        <v>13</v>
      </c>
      <c r="B2" s="28" t="s">
        <v>11</v>
      </c>
      <c r="C2" s="28" t="s">
        <v>14</v>
      </c>
      <c r="D2" s="26" t="s">
        <v>0</v>
      </c>
      <c r="E2" s="27"/>
      <c r="F2" s="29" t="s">
        <v>3</v>
      </c>
      <c r="G2" s="34" t="s">
        <v>4</v>
      </c>
      <c r="H2" s="31" t="s">
        <v>10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4.25" customHeight="1">
      <c r="A3" s="6" t="s">
        <v>12</v>
      </c>
      <c r="B3" s="28"/>
      <c r="C3" s="28"/>
      <c r="D3" s="26"/>
      <c r="E3" s="27"/>
      <c r="F3" s="29"/>
      <c r="G3" s="35"/>
      <c r="H3" s="9" t="s">
        <v>24</v>
      </c>
      <c r="I3" s="3" t="s">
        <v>23</v>
      </c>
      <c r="J3" s="3" t="s">
        <v>22</v>
      </c>
      <c r="K3" s="3" t="s">
        <v>21</v>
      </c>
      <c r="L3" s="3" t="s">
        <v>20</v>
      </c>
      <c r="M3" s="3" t="s">
        <v>19</v>
      </c>
      <c r="N3" s="3" t="s">
        <v>18</v>
      </c>
      <c r="O3" s="3" t="s">
        <v>17</v>
      </c>
      <c r="P3" s="3" t="s">
        <v>16</v>
      </c>
      <c r="Q3" s="3" t="s">
        <v>15</v>
      </c>
      <c r="R3" s="5" t="s">
        <v>9</v>
      </c>
      <c r="S3" s="3" t="s">
        <v>6</v>
      </c>
      <c r="T3" s="5" t="s">
        <v>7</v>
      </c>
      <c r="U3" s="3" t="s">
        <v>8</v>
      </c>
    </row>
    <row r="4" spans="1:21" ht="16.5" customHeight="1">
      <c r="A4" s="11"/>
      <c r="B4" s="1" t="s">
        <v>2</v>
      </c>
      <c r="C4" s="2" t="s">
        <v>1</v>
      </c>
      <c r="D4" s="2" t="s">
        <v>29</v>
      </c>
      <c r="E4" s="2" t="s">
        <v>28</v>
      </c>
      <c r="F4" s="30"/>
      <c r="G4" s="36"/>
      <c r="H4" s="10" t="s">
        <v>27</v>
      </c>
      <c r="I4" s="4" t="s">
        <v>5</v>
      </c>
      <c r="J4" s="4" t="s">
        <v>26</v>
      </c>
      <c r="K4" s="4" t="s">
        <v>26</v>
      </c>
      <c r="L4" s="4" t="s">
        <v>25</v>
      </c>
      <c r="M4" s="4" t="s">
        <v>25</v>
      </c>
      <c r="N4" s="4" t="s">
        <v>25</v>
      </c>
      <c r="O4" s="4" t="s">
        <v>25</v>
      </c>
      <c r="P4" s="4" t="s">
        <v>25</v>
      </c>
      <c r="Q4" s="4" t="s">
        <v>25</v>
      </c>
      <c r="R4" s="4" t="s">
        <v>25</v>
      </c>
      <c r="S4" s="4" t="s">
        <v>25</v>
      </c>
      <c r="T4" s="4" t="s">
        <v>25</v>
      </c>
      <c r="U4" s="4" t="s">
        <v>25</v>
      </c>
    </row>
    <row r="5" spans="1:21" ht="16.5" customHeight="1">
      <c r="A5" s="11"/>
      <c r="B5" s="7">
        <f aca="true" t="shared" si="0" ref="B5:B37">D5+C5</f>
        <v>10.2</v>
      </c>
      <c r="C5" s="7">
        <v>2</v>
      </c>
      <c r="D5" s="7">
        <f aca="true" t="shared" si="1" ref="D5:D37">E5/5</f>
        <v>8.2</v>
      </c>
      <c r="E5" s="8">
        <f>SUM(H5:U5)</f>
        <v>41</v>
      </c>
      <c r="F5" s="16" t="s">
        <v>32</v>
      </c>
      <c r="G5" s="12">
        <v>1</v>
      </c>
      <c r="H5" s="14">
        <v>0</v>
      </c>
      <c r="I5" s="15">
        <v>1</v>
      </c>
      <c r="J5" s="15">
        <v>4</v>
      </c>
      <c r="K5" s="15">
        <v>2</v>
      </c>
      <c r="L5" s="15">
        <v>5</v>
      </c>
      <c r="M5" s="15">
        <v>3</v>
      </c>
      <c r="N5" s="15">
        <v>5</v>
      </c>
      <c r="O5" s="15">
        <v>3</v>
      </c>
      <c r="P5" s="15">
        <v>1</v>
      </c>
      <c r="Q5" s="15">
        <v>3</v>
      </c>
      <c r="R5" s="15">
        <v>0</v>
      </c>
      <c r="S5" s="15">
        <v>5</v>
      </c>
      <c r="T5" s="15">
        <v>4</v>
      </c>
      <c r="U5" s="15">
        <v>5</v>
      </c>
    </row>
    <row r="6" spans="2:21" ht="16.5" customHeight="1">
      <c r="B6" s="7">
        <f t="shared" si="0"/>
        <v>9.2</v>
      </c>
      <c r="C6" s="7">
        <v>1.6</v>
      </c>
      <c r="D6" s="7">
        <f t="shared" si="1"/>
        <v>7.6</v>
      </c>
      <c r="E6" s="8">
        <f aca="true" t="shared" si="2" ref="E6:E37">SUM(H6:U6)</f>
        <v>38</v>
      </c>
      <c r="F6" s="16" t="s">
        <v>33</v>
      </c>
      <c r="G6" s="12">
        <v>2</v>
      </c>
      <c r="H6" s="14">
        <v>2</v>
      </c>
      <c r="I6" s="15">
        <v>4</v>
      </c>
      <c r="J6" s="15">
        <v>4</v>
      </c>
      <c r="K6" s="15">
        <v>2</v>
      </c>
      <c r="L6" s="15">
        <v>4</v>
      </c>
      <c r="M6" s="15">
        <v>1</v>
      </c>
      <c r="N6" s="15">
        <v>4</v>
      </c>
      <c r="O6" s="15">
        <v>1</v>
      </c>
      <c r="P6" s="15">
        <v>0</v>
      </c>
      <c r="Q6" s="15">
        <v>1</v>
      </c>
      <c r="R6" s="15">
        <v>1</v>
      </c>
      <c r="S6" s="15">
        <v>5</v>
      </c>
      <c r="T6" s="15">
        <v>4</v>
      </c>
      <c r="U6" s="15">
        <v>5</v>
      </c>
    </row>
    <row r="7" spans="1:21" ht="16.5" customHeight="1">
      <c r="A7" s="11" t="s">
        <v>31</v>
      </c>
      <c r="B7" s="7">
        <f t="shared" si="0"/>
        <v>0.2</v>
      </c>
      <c r="C7" s="7">
        <v>0.2</v>
      </c>
      <c r="D7" s="7">
        <f t="shared" si="1"/>
        <v>0</v>
      </c>
      <c r="E7" s="8">
        <f t="shared" si="2"/>
        <v>0</v>
      </c>
      <c r="F7" s="16" t="s">
        <v>34</v>
      </c>
      <c r="G7" s="12">
        <v>3</v>
      </c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6.5" customHeight="1">
      <c r="A8" s="11"/>
      <c r="B8" s="7">
        <f t="shared" si="0"/>
        <v>9.4</v>
      </c>
      <c r="C8" s="7">
        <v>1.8</v>
      </c>
      <c r="D8" s="7">
        <f t="shared" si="1"/>
        <v>7.6</v>
      </c>
      <c r="E8" s="8">
        <f t="shared" si="2"/>
        <v>38</v>
      </c>
      <c r="F8" s="16" t="s">
        <v>35</v>
      </c>
      <c r="G8" s="12">
        <v>4</v>
      </c>
      <c r="H8" s="14">
        <v>0</v>
      </c>
      <c r="I8" s="15">
        <v>1</v>
      </c>
      <c r="J8" s="15">
        <v>0</v>
      </c>
      <c r="K8" s="15">
        <v>1</v>
      </c>
      <c r="L8" s="15">
        <v>3</v>
      </c>
      <c r="M8" s="15">
        <v>2</v>
      </c>
      <c r="N8" s="15">
        <v>5</v>
      </c>
      <c r="O8" s="15">
        <v>3</v>
      </c>
      <c r="P8" s="15">
        <v>3</v>
      </c>
      <c r="Q8" s="15">
        <v>3</v>
      </c>
      <c r="R8" s="15">
        <v>4</v>
      </c>
      <c r="S8" s="15">
        <v>4</v>
      </c>
      <c r="T8" s="15">
        <v>5</v>
      </c>
      <c r="U8" s="15">
        <v>4</v>
      </c>
    </row>
    <row r="9" spans="1:21" ht="16.5" customHeight="1">
      <c r="A9" s="11"/>
      <c r="B9" s="7">
        <f t="shared" si="0"/>
        <v>12.3</v>
      </c>
      <c r="C9" s="7">
        <v>1.9</v>
      </c>
      <c r="D9" s="7">
        <f t="shared" si="1"/>
        <v>10.4</v>
      </c>
      <c r="E9" s="8">
        <f t="shared" si="2"/>
        <v>52</v>
      </c>
      <c r="F9" s="16" t="s">
        <v>36</v>
      </c>
      <c r="G9" s="12">
        <v>5</v>
      </c>
      <c r="H9" s="14">
        <v>4</v>
      </c>
      <c r="I9" s="15">
        <v>3</v>
      </c>
      <c r="J9" s="15">
        <v>3</v>
      </c>
      <c r="K9" s="15">
        <v>3</v>
      </c>
      <c r="L9" s="15">
        <v>5</v>
      </c>
      <c r="M9" s="15">
        <v>3</v>
      </c>
      <c r="N9" s="15">
        <v>5</v>
      </c>
      <c r="O9" s="15">
        <v>5</v>
      </c>
      <c r="P9" s="15">
        <v>3</v>
      </c>
      <c r="Q9" s="15">
        <v>3</v>
      </c>
      <c r="R9" s="15">
        <v>4</v>
      </c>
      <c r="S9" s="15">
        <v>5</v>
      </c>
      <c r="T9" s="15">
        <v>2</v>
      </c>
      <c r="U9" s="15">
        <v>4</v>
      </c>
    </row>
    <row r="10" spans="1:21" ht="16.5" customHeight="1">
      <c r="A10" s="11"/>
      <c r="B10" s="7">
        <f t="shared" si="0"/>
        <v>15.4</v>
      </c>
      <c r="C10" s="7">
        <v>1.8</v>
      </c>
      <c r="D10" s="7">
        <f t="shared" si="1"/>
        <v>13.6</v>
      </c>
      <c r="E10" s="8">
        <f t="shared" si="2"/>
        <v>68</v>
      </c>
      <c r="F10" s="16" t="s">
        <v>37</v>
      </c>
      <c r="G10" s="12">
        <v>6</v>
      </c>
      <c r="H10" s="14">
        <v>6</v>
      </c>
      <c r="I10" s="15">
        <v>4</v>
      </c>
      <c r="J10" s="15">
        <v>7</v>
      </c>
      <c r="K10" s="15">
        <v>6</v>
      </c>
      <c r="L10" s="15">
        <v>3</v>
      </c>
      <c r="M10" s="15">
        <v>3</v>
      </c>
      <c r="N10" s="15">
        <v>5</v>
      </c>
      <c r="O10" s="15">
        <v>5</v>
      </c>
      <c r="P10" s="15">
        <v>5</v>
      </c>
      <c r="Q10" s="15">
        <v>5</v>
      </c>
      <c r="R10" s="15">
        <v>4</v>
      </c>
      <c r="S10" s="15">
        <v>5</v>
      </c>
      <c r="T10" s="15">
        <v>5</v>
      </c>
      <c r="U10" s="15">
        <v>5</v>
      </c>
    </row>
    <row r="11" spans="1:21" ht="16.5" customHeight="1">
      <c r="A11" s="11"/>
      <c r="B11" s="7">
        <f t="shared" si="0"/>
        <v>13.600000000000001</v>
      </c>
      <c r="C11" s="7">
        <v>1.8</v>
      </c>
      <c r="D11" s="7">
        <f t="shared" si="1"/>
        <v>11.8</v>
      </c>
      <c r="E11" s="8">
        <f t="shared" si="2"/>
        <v>59</v>
      </c>
      <c r="F11" s="16" t="s">
        <v>38</v>
      </c>
      <c r="G11" s="12">
        <v>7</v>
      </c>
      <c r="H11" s="14">
        <v>3</v>
      </c>
      <c r="I11" s="15">
        <v>5</v>
      </c>
      <c r="J11" s="15">
        <v>2</v>
      </c>
      <c r="K11" s="15">
        <v>3</v>
      </c>
      <c r="L11" s="15">
        <v>5</v>
      </c>
      <c r="M11" s="15">
        <v>3</v>
      </c>
      <c r="N11" s="15">
        <v>4</v>
      </c>
      <c r="O11" s="15">
        <v>5</v>
      </c>
      <c r="P11" s="15">
        <v>5</v>
      </c>
      <c r="Q11" s="15">
        <v>4</v>
      </c>
      <c r="R11" s="15">
        <v>5</v>
      </c>
      <c r="S11" s="15">
        <v>5</v>
      </c>
      <c r="T11" s="15">
        <v>5</v>
      </c>
      <c r="U11" s="17">
        <v>5</v>
      </c>
    </row>
    <row r="12" spans="1:21" ht="16.5" customHeight="1">
      <c r="A12" s="11"/>
      <c r="B12" s="7">
        <f t="shared" si="0"/>
        <v>16</v>
      </c>
      <c r="C12" s="7">
        <v>1.8</v>
      </c>
      <c r="D12" s="7">
        <f t="shared" si="1"/>
        <v>14.2</v>
      </c>
      <c r="E12" s="8">
        <f t="shared" si="2"/>
        <v>71</v>
      </c>
      <c r="F12" s="16" t="s">
        <v>39</v>
      </c>
      <c r="G12" s="12">
        <v>8</v>
      </c>
      <c r="H12" s="14">
        <v>8</v>
      </c>
      <c r="I12" s="15">
        <v>5</v>
      </c>
      <c r="J12" s="15">
        <v>9</v>
      </c>
      <c r="K12" s="15">
        <v>4</v>
      </c>
      <c r="L12" s="15">
        <v>3</v>
      </c>
      <c r="M12" s="15">
        <v>3</v>
      </c>
      <c r="N12" s="15">
        <v>5</v>
      </c>
      <c r="O12" s="15">
        <v>5</v>
      </c>
      <c r="P12" s="15">
        <v>5</v>
      </c>
      <c r="Q12" s="15">
        <v>5</v>
      </c>
      <c r="R12" s="15">
        <v>5</v>
      </c>
      <c r="S12" s="15">
        <v>5</v>
      </c>
      <c r="T12" s="15">
        <v>4</v>
      </c>
      <c r="U12" s="15">
        <v>5</v>
      </c>
    </row>
    <row r="13" spans="1:21" ht="16.5" customHeight="1">
      <c r="A13" s="11"/>
      <c r="B13" s="7">
        <f t="shared" si="0"/>
        <v>10.3</v>
      </c>
      <c r="C13" s="7">
        <v>1.5</v>
      </c>
      <c r="D13" s="7">
        <f t="shared" si="1"/>
        <v>8.8</v>
      </c>
      <c r="E13" s="8">
        <f t="shared" si="2"/>
        <v>44</v>
      </c>
      <c r="F13" s="16" t="s">
        <v>40</v>
      </c>
      <c r="G13" s="12">
        <v>9</v>
      </c>
      <c r="H13" s="14">
        <v>1</v>
      </c>
      <c r="I13" s="15">
        <v>2</v>
      </c>
      <c r="J13" s="15">
        <v>2</v>
      </c>
      <c r="K13" s="15">
        <v>4</v>
      </c>
      <c r="L13" s="15">
        <v>5</v>
      </c>
      <c r="M13" s="15">
        <v>5</v>
      </c>
      <c r="N13" s="15">
        <v>5</v>
      </c>
      <c r="O13" s="15">
        <v>5</v>
      </c>
      <c r="P13" s="15">
        <v>0</v>
      </c>
      <c r="Q13" s="15">
        <v>0</v>
      </c>
      <c r="R13" s="15">
        <v>5</v>
      </c>
      <c r="S13" s="15">
        <v>5</v>
      </c>
      <c r="T13" s="15">
        <v>0</v>
      </c>
      <c r="U13" s="15">
        <v>5</v>
      </c>
    </row>
    <row r="14" spans="1:21" ht="16.5" customHeight="1">
      <c r="A14" s="11"/>
      <c r="B14" s="7">
        <f t="shared" si="0"/>
        <v>10</v>
      </c>
      <c r="C14" s="7"/>
      <c r="D14" s="7">
        <f t="shared" si="1"/>
        <v>10</v>
      </c>
      <c r="E14" s="8">
        <f t="shared" si="2"/>
        <v>50</v>
      </c>
      <c r="F14" s="16" t="s">
        <v>41</v>
      </c>
      <c r="G14" s="12">
        <v>10</v>
      </c>
      <c r="H14" s="14">
        <v>3</v>
      </c>
      <c r="I14" s="15">
        <v>3</v>
      </c>
      <c r="J14" s="15">
        <v>6</v>
      </c>
      <c r="K14" s="15">
        <v>1</v>
      </c>
      <c r="L14" s="15">
        <v>5</v>
      </c>
      <c r="M14" s="15">
        <v>2</v>
      </c>
      <c r="N14" s="15">
        <v>3</v>
      </c>
      <c r="O14" s="15">
        <v>4</v>
      </c>
      <c r="P14" s="15">
        <v>3</v>
      </c>
      <c r="Q14" s="15">
        <v>4</v>
      </c>
      <c r="R14" s="15">
        <v>3</v>
      </c>
      <c r="S14" s="15">
        <v>4</v>
      </c>
      <c r="T14" s="15">
        <v>5</v>
      </c>
      <c r="U14" s="15">
        <v>4</v>
      </c>
    </row>
    <row r="15" spans="1:21" ht="16.5" customHeight="1">
      <c r="A15" s="11"/>
      <c r="B15" s="7">
        <f t="shared" si="0"/>
        <v>5.800000000000001</v>
      </c>
      <c r="C15" s="7">
        <v>1.6</v>
      </c>
      <c r="D15" s="7">
        <f t="shared" si="1"/>
        <v>4.2</v>
      </c>
      <c r="E15" s="8">
        <f t="shared" si="2"/>
        <v>21</v>
      </c>
      <c r="F15" s="16" t="s">
        <v>42</v>
      </c>
      <c r="G15" s="12">
        <v>11</v>
      </c>
      <c r="H15" s="14">
        <v>2</v>
      </c>
      <c r="I15" s="15">
        <v>1</v>
      </c>
      <c r="J15" s="15">
        <v>1</v>
      </c>
      <c r="K15" s="15">
        <v>2</v>
      </c>
      <c r="L15" s="15">
        <v>0</v>
      </c>
      <c r="M15" s="15">
        <v>1</v>
      </c>
      <c r="N15" s="15">
        <v>5</v>
      </c>
      <c r="O15" s="15">
        <v>1</v>
      </c>
      <c r="P15" s="15">
        <v>0</v>
      </c>
      <c r="Q15" s="15">
        <v>3</v>
      </c>
      <c r="R15" s="15">
        <v>0</v>
      </c>
      <c r="S15" s="15">
        <v>4</v>
      </c>
      <c r="T15" s="15">
        <v>0</v>
      </c>
      <c r="U15" s="15">
        <v>1</v>
      </c>
    </row>
    <row r="16" spans="1:21" ht="16.5" customHeight="1">
      <c r="A16" s="11"/>
      <c r="B16" s="7">
        <f t="shared" si="0"/>
        <v>12.3</v>
      </c>
      <c r="C16" s="7">
        <v>1.9</v>
      </c>
      <c r="D16" s="7">
        <f t="shared" si="1"/>
        <v>10.4</v>
      </c>
      <c r="E16" s="8">
        <f t="shared" si="2"/>
        <v>52</v>
      </c>
      <c r="F16" s="16" t="s">
        <v>43</v>
      </c>
      <c r="G16" s="12">
        <v>12</v>
      </c>
      <c r="H16" s="14">
        <v>2</v>
      </c>
      <c r="I16" s="15">
        <v>4</v>
      </c>
      <c r="J16" s="15">
        <v>3</v>
      </c>
      <c r="K16" s="15">
        <v>4</v>
      </c>
      <c r="L16" s="15">
        <v>5</v>
      </c>
      <c r="M16" s="15">
        <v>2</v>
      </c>
      <c r="N16" s="15">
        <v>4</v>
      </c>
      <c r="O16" s="15">
        <v>3</v>
      </c>
      <c r="P16" s="15">
        <v>3</v>
      </c>
      <c r="Q16" s="15">
        <v>3</v>
      </c>
      <c r="R16" s="15">
        <v>4</v>
      </c>
      <c r="S16" s="15">
        <v>5</v>
      </c>
      <c r="T16" s="15">
        <v>5</v>
      </c>
      <c r="U16" s="15">
        <v>5</v>
      </c>
    </row>
    <row r="17" spans="1:21" ht="16.5" customHeight="1">
      <c r="A17" s="11"/>
      <c r="B17" s="7">
        <f t="shared" si="0"/>
        <v>12.8</v>
      </c>
      <c r="C17" s="7"/>
      <c r="D17" s="7">
        <f t="shared" si="1"/>
        <v>12.8</v>
      </c>
      <c r="E17" s="8">
        <f t="shared" si="2"/>
        <v>64</v>
      </c>
      <c r="F17" s="16" t="s">
        <v>45</v>
      </c>
      <c r="G17" s="12">
        <v>13</v>
      </c>
      <c r="H17" s="14">
        <v>5</v>
      </c>
      <c r="I17" s="15">
        <v>5</v>
      </c>
      <c r="J17" s="15">
        <v>7</v>
      </c>
      <c r="K17" s="15">
        <v>4</v>
      </c>
      <c r="L17" s="15">
        <v>3</v>
      </c>
      <c r="M17" s="15">
        <v>5</v>
      </c>
      <c r="N17" s="15">
        <v>5</v>
      </c>
      <c r="O17" s="15">
        <v>5</v>
      </c>
      <c r="P17" s="15">
        <v>0</v>
      </c>
      <c r="Q17" s="15">
        <v>5</v>
      </c>
      <c r="R17" s="15">
        <v>5</v>
      </c>
      <c r="S17" s="15">
        <v>5</v>
      </c>
      <c r="T17" s="15">
        <v>5</v>
      </c>
      <c r="U17" s="15">
        <v>5</v>
      </c>
    </row>
    <row r="18" spans="1:21" ht="16.5" customHeight="1">
      <c r="A18" s="11"/>
      <c r="B18" s="7">
        <f t="shared" si="0"/>
        <v>12.200000000000001</v>
      </c>
      <c r="C18" s="7">
        <v>1.8</v>
      </c>
      <c r="D18" s="7">
        <f t="shared" si="1"/>
        <v>10.4</v>
      </c>
      <c r="E18" s="8">
        <f t="shared" si="2"/>
        <v>52</v>
      </c>
      <c r="F18" s="16" t="s">
        <v>44</v>
      </c>
      <c r="G18" s="12">
        <v>14</v>
      </c>
      <c r="H18" s="14">
        <v>6</v>
      </c>
      <c r="I18" s="15">
        <v>3</v>
      </c>
      <c r="J18" s="15">
        <v>6</v>
      </c>
      <c r="K18" s="15">
        <v>3</v>
      </c>
      <c r="L18" s="15">
        <v>5</v>
      </c>
      <c r="M18" s="15">
        <v>3</v>
      </c>
      <c r="N18" s="15">
        <v>5</v>
      </c>
      <c r="O18" s="15">
        <v>5</v>
      </c>
      <c r="P18" s="15">
        <v>0</v>
      </c>
      <c r="Q18" s="15">
        <v>3</v>
      </c>
      <c r="R18" s="15">
        <v>5</v>
      </c>
      <c r="S18" s="15">
        <v>4</v>
      </c>
      <c r="T18" s="15">
        <v>4</v>
      </c>
      <c r="U18" s="15">
        <v>0</v>
      </c>
    </row>
    <row r="19" spans="1:21" ht="16.5" customHeight="1">
      <c r="A19" s="11"/>
      <c r="B19" s="7">
        <f t="shared" si="0"/>
        <v>9</v>
      </c>
      <c r="C19" s="7">
        <v>1.8</v>
      </c>
      <c r="D19" s="7">
        <f t="shared" si="1"/>
        <v>7.2</v>
      </c>
      <c r="E19" s="8">
        <f t="shared" si="2"/>
        <v>36</v>
      </c>
      <c r="F19" s="16" t="s">
        <v>46</v>
      </c>
      <c r="G19" s="12">
        <v>15</v>
      </c>
      <c r="H19" s="14">
        <v>3</v>
      </c>
      <c r="I19" s="15">
        <v>3</v>
      </c>
      <c r="J19" s="15">
        <v>2</v>
      </c>
      <c r="K19" s="15">
        <v>0</v>
      </c>
      <c r="L19" s="15">
        <v>2</v>
      </c>
      <c r="M19" s="15">
        <v>2</v>
      </c>
      <c r="N19" s="15">
        <v>3</v>
      </c>
      <c r="O19" s="15">
        <v>3</v>
      </c>
      <c r="P19" s="15">
        <v>1</v>
      </c>
      <c r="Q19" s="15">
        <v>3</v>
      </c>
      <c r="R19" s="15">
        <v>3</v>
      </c>
      <c r="S19" s="15">
        <v>4</v>
      </c>
      <c r="T19" s="15">
        <v>4</v>
      </c>
      <c r="U19" s="15">
        <v>3</v>
      </c>
    </row>
    <row r="20" spans="1:21" ht="16.5" customHeight="1">
      <c r="A20" s="11"/>
      <c r="B20" s="7">
        <f t="shared" si="0"/>
        <v>7.4</v>
      </c>
      <c r="C20" s="7"/>
      <c r="D20" s="7">
        <f t="shared" si="1"/>
        <v>7.4</v>
      </c>
      <c r="E20" s="8">
        <f t="shared" si="2"/>
        <v>37</v>
      </c>
      <c r="F20" s="16" t="s">
        <v>47</v>
      </c>
      <c r="G20" s="12">
        <v>16</v>
      </c>
      <c r="H20" s="14">
        <v>4</v>
      </c>
      <c r="I20" s="15">
        <v>3</v>
      </c>
      <c r="J20" s="15">
        <v>2</v>
      </c>
      <c r="K20" s="15">
        <v>1</v>
      </c>
      <c r="L20" s="15">
        <v>3</v>
      </c>
      <c r="M20" s="15">
        <v>2</v>
      </c>
      <c r="N20" s="15">
        <v>5</v>
      </c>
      <c r="O20" s="15">
        <v>3</v>
      </c>
      <c r="P20" s="15">
        <v>5</v>
      </c>
      <c r="Q20" s="15">
        <v>3</v>
      </c>
      <c r="R20" s="15">
        <v>3</v>
      </c>
      <c r="S20" s="15">
        <v>1</v>
      </c>
      <c r="T20" s="15">
        <v>1</v>
      </c>
      <c r="U20" s="15">
        <v>1</v>
      </c>
    </row>
    <row r="21" spans="1:21" ht="16.5" customHeight="1">
      <c r="A21" s="11" t="s">
        <v>31</v>
      </c>
      <c r="B21" s="7">
        <f t="shared" si="0"/>
        <v>0</v>
      </c>
      <c r="C21" s="7">
        <v>0</v>
      </c>
      <c r="D21" s="7">
        <f t="shared" si="1"/>
        <v>0</v>
      </c>
      <c r="E21" s="8">
        <f t="shared" si="2"/>
        <v>0</v>
      </c>
      <c r="F21" s="16" t="s">
        <v>48</v>
      </c>
      <c r="G21" s="12">
        <v>17</v>
      </c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6.5" customHeight="1">
      <c r="A22" s="11"/>
      <c r="B22" s="7">
        <f t="shared" si="0"/>
        <v>8.6</v>
      </c>
      <c r="C22" s="7">
        <v>1.8</v>
      </c>
      <c r="D22" s="7">
        <f t="shared" si="1"/>
        <v>6.8</v>
      </c>
      <c r="E22" s="8">
        <f t="shared" si="2"/>
        <v>34</v>
      </c>
      <c r="F22" s="16" t="s">
        <v>49</v>
      </c>
      <c r="G22" s="12">
        <v>18</v>
      </c>
      <c r="H22" s="14">
        <v>2</v>
      </c>
      <c r="I22" s="15">
        <v>1</v>
      </c>
      <c r="J22" s="15">
        <v>3</v>
      </c>
      <c r="K22" s="15">
        <v>2</v>
      </c>
      <c r="L22" s="15">
        <v>4</v>
      </c>
      <c r="M22" s="15">
        <v>2</v>
      </c>
      <c r="N22" s="15">
        <v>3</v>
      </c>
      <c r="O22" s="15">
        <v>3</v>
      </c>
      <c r="P22" s="15">
        <v>3</v>
      </c>
      <c r="Q22" s="15">
        <v>1</v>
      </c>
      <c r="R22" s="15">
        <v>0</v>
      </c>
      <c r="S22" s="15">
        <v>4</v>
      </c>
      <c r="T22" s="15">
        <v>3</v>
      </c>
      <c r="U22" s="15">
        <v>3</v>
      </c>
    </row>
    <row r="23" spans="1:21" ht="16.5" customHeight="1">
      <c r="A23" s="11"/>
      <c r="B23" s="7">
        <f t="shared" si="0"/>
        <v>5.8</v>
      </c>
      <c r="C23" s="7"/>
      <c r="D23" s="7">
        <f t="shared" si="1"/>
        <v>5.8</v>
      </c>
      <c r="E23" s="8">
        <f t="shared" si="2"/>
        <v>29</v>
      </c>
      <c r="F23" s="16" t="s">
        <v>50</v>
      </c>
      <c r="G23" s="12">
        <v>19</v>
      </c>
      <c r="H23" s="14">
        <v>3</v>
      </c>
      <c r="I23" s="15">
        <v>2</v>
      </c>
      <c r="J23" s="15">
        <v>1</v>
      </c>
      <c r="K23" s="15">
        <v>3</v>
      </c>
      <c r="L23" s="15">
        <v>5</v>
      </c>
      <c r="M23" s="15">
        <v>1</v>
      </c>
      <c r="N23" s="15">
        <v>3</v>
      </c>
      <c r="O23" s="15">
        <v>3</v>
      </c>
      <c r="P23" s="15">
        <v>2</v>
      </c>
      <c r="Q23" s="15">
        <v>3</v>
      </c>
      <c r="R23" s="15">
        <v>1</v>
      </c>
      <c r="S23" s="15">
        <v>1</v>
      </c>
      <c r="T23" s="15">
        <v>1</v>
      </c>
      <c r="U23" s="15">
        <v>0</v>
      </c>
    </row>
    <row r="24" spans="1:21" ht="16.5" customHeight="1">
      <c r="A24" s="11"/>
      <c r="B24" s="7">
        <f t="shared" si="0"/>
        <v>15.8</v>
      </c>
      <c r="C24" s="7">
        <v>2</v>
      </c>
      <c r="D24" s="7">
        <f t="shared" si="1"/>
        <v>13.8</v>
      </c>
      <c r="E24" s="8">
        <f t="shared" si="2"/>
        <v>69</v>
      </c>
      <c r="F24" s="16" t="s">
        <v>51</v>
      </c>
      <c r="G24" s="12">
        <v>20</v>
      </c>
      <c r="H24" s="14">
        <v>6</v>
      </c>
      <c r="I24" s="15">
        <v>3</v>
      </c>
      <c r="J24" s="15">
        <v>6</v>
      </c>
      <c r="K24" s="15">
        <v>6</v>
      </c>
      <c r="L24" s="15">
        <v>4</v>
      </c>
      <c r="M24" s="15">
        <v>4</v>
      </c>
      <c r="N24" s="15">
        <v>5</v>
      </c>
      <c r="O24" s="15">
        <v>5</v>
      </c>
      <c r="P24" s="15">
        <v>5</v>
      </c>
      <c r="Q24" s="15">
        <v>5</v>
      </c>
      <c r="R24" s="15">
        <v>5</v>
      </c>
      <c r="S24" s="15">
        <v>5</v>
      </c>
      <c r="T24" s="15">
        <v>5</v>
      </c>
      <c r="U24" s="15">
        <v>5</v>
      </c>
    </row>
    <row r="25" spans="2:21" ht="16.5" customHeight="1">
      <c r="B25" s="7">
        <f t="shared" si="0"/>
        <v>13</v>
      </c>
      <c r="C25" s="7">
        <v>1.8</v>
      </c>
      <c r="D25" s="7">
        <f t="shared" si="1"/>
        <v>11.2</v>
      </c>
      <c r="E25" s="8">
        <f t="shared" si="2"/>
        <v>56</v>
      </c>
      <c r="F25" s="16" t="s">
        <v>52</v>
      </c>
      <c r="G25" s="12">
        <v>21</v>
      </c>
      <c r="H25" s="14">
        <v>3</v>
      </c>
      <c r="I25" s="15">
        <v>4</v>
      </c>
      <c r="J25" s="15">
        <v>3</v>
      </c>
      <c r="K25" s="15">
        <v>2</v>
      </c>
      <c r="L25" s="15">
        <v>3</v>
      </c>
      <c r="M25" s="15">
        <v>4</v>
      </c>
      <c r="N25" s="15">
        <v>5</v>
      </c>
      <c r="O25" s="15">
        <v>5</v>
      </c>
      <c r="P25" s="15">
        <v>4</v>
      </c>
      <c r="Q25" s="15">
        <v>4</v>
      </c>
      <c r="R25" s="15">
        <v>5</v>
      </c>
      <c r="S25" s="15">
        <v>5</v>
      </c>
      <c r="T25" s="15">
        <v>5</v>
      </c>
      <c r="U25" s="15">
        <v>4</v>
      </c>
    </row>
    <row r="26" spans="1:21" ht="16.5" customHeight="1">
      <c r="A26" s="11"/>
      <c r="B26" s="7">
        <f t="shared" si="0"/>
        <v>15.6</v>
      </c>
      <c r="C26" s="7">
        <v>1.6</v>
      </c>
      <c r="D26" s="7">
        <f t="shared" si="1"/>
        <v>14</v>
      </c>
      <c r="E26" s="8">
        <f t="shared" si="2"/>
        <v>70</v>
      </c>
      <c r="F26" s="16" t="s">
        <v>53</v>
      </c>
      <c r="G26" s="12">
        <v>22</v>
      </c>
      <c r="H26" s="14">
        <v>8</v>
      </c>
      <c r="I26" s="15">
        <v>4</v>
      </c>
      <c r="J26" s="15">
        <v>6</v>
      </c>
      <c r="K26" s="15">
        <v>8</v>
      </c>
      <c r="L26" s="15">
        <v>5</v>
      </c>
      <c r="M26" s="15">
        <v>5</v>
      </c>
      <c r="N26" s="15">
        <v>5</v>
      </c>
      <c r="O26" s="15">
        <v>5</v>
      </c>
      <c r="P26" s="15">
        <v>5</v>
      </c>
      <c r="Q26" s="15">
        <v>4</v>
      </c>
      <c r="R26" s="15">
        <v>3</v>
      </c>
      <c r="S26" s="15">
        <v>4</v>
      </c>
      <c r="T26" s="15">
        <v>5</v>
      </c>
      <c r="U26" s="15">
        <v>3</v>
      </c>
    </row>
    <row r="27" spans="1:21" ht="16.5" customHeight="1">
      <c r="A27" s="11"/>
      <c r="B27" s="7">
        <f t="shared" si="0"/>
        <v>17.400000000000002</v>
      </c>
      <c r="C27" s="7">
        <v>1.6</v>
      </c>
      <c r="D27" s="7">
        <f t="shared" si="1"/>
        <v>15.8</v>
      </c>
      <c r="E27" s="8">
        <f t="shared" si="2"/>
        <v>79</v>
      </c>
      <c r="F27" s="16" t="s">
        <v>54</v>
      </c>
      <c r="G27" s="12">
        <v>23</v>
      </c>
      <c r="H27" s="14">
        <v>10</v>
      </c>
      <c r="I27" s="15">
        <v>6</v>
      </c>
      <c r="J27" s="15">
        <v>8</v>
      </c>
      <c r="K27" s="15">
        <v>9</v>
      </c>
      <c r="L27" s="15">
        <v>5</v>
      </c>
      <c r="M27" s="15">
        <v>2</v>
      </c>
      <c r="N27" s="15">
        <v>5</v>
      </c>
      <c r="O27" s="15">
        <v>5</v>
      </c>
      <c r="P27" s="15">
        <v>5</v>
      </c>
      <c r="Q27" s="15">
        <v>5</v>
      </c>
      <c r="R27" s="15">
        <v>5</v>
      </c>
      <c r="S27" s="15">
        <v>4</v>
      </c>
      <c r="T27" s="15">
        <v>5</v>
      </c>
      <c r="U27" s="15">
        <v>5</v>
      </c>
    </row>
    <row r="28" spans="1:21" ht="16.5" customHeight="1">
      <c r="A28" s="11"/>
      <c r="B28" s="7">
        <f t="shared" si="0"/>
        <v>15.200000000000001</v>
      </c>
      <c r="C28" s="7">
        <v>1.4</v>
      </c>
      <c r="D28" s="7">
        <f t="shared" si="1"/>
        <v>13.8</v>
      </c>
      <c r="E28" s="8">
        <f t="shared" si="2"/>
        <v>69</v>
      </c>
      <c r="F28" s="16" t="s">
        <v>55</v>
      </c>
      <c r="G28" s="12">
        <v>24</v>
      </c>
      <c r="H28" s="14">
        <v>4</v>
      </c>
      <c r="I28" s="15">
        <v>5</v>
      </c>
      <c r="J28" s="15">
        <v>7</v>
      </c>
      <c r="K28" s="15">
        <v>8</v>
      </c>
      <c r="L28" s="15">
        <v>5</v>
      </c>
      <c r="M28" s="15">
        <v>3</v>
      </c>
      <c r="N28" s="15">
        <v>5</v>
      </c>
      <c r="O28" s="15">
        <v>4</v>
      </c>
      <c r="P28" s="15">
        <v>4</v>
      </c>
      <c r="Q28" s="15">
        <v>5</v>
      </c>
      <c r="R28" s="15">
        <v>5</v>
      </c>
      <c r="S28" s="15">
        <v>4</v>
      </c>
      <c r="T28" s="15">
        <v>5</v>
      </c>
      <c r="U28" s="15">
        <v>5</v>
      </c>
    </row>
    <row r="29" spans="2:21" ht="16.5" customHeight="1">
      <c r="B29" s="7">
        <f t="shared" si="0"/>
        <v>18.8</v>
      </c>
      <c r="C29" s="7">
        <v>2</v>
      </c>
      <c r="D29" s="7">
        <f t="shared" si="1"/>
        <v>16.8</v>
      </c>
      <c r="E29" s="8">
        <f t="shared" si="2"/>
        <v>84</v>
      </c>
      <c r="F29" s="16" t="s">
        <v>56</v>
      </c>
      <c r="G29" s="12">
        <v>25</v>
      </c>
      <c r="H29" s="14">
        <v>9</v>
      </c>
      <c r="I29" s="15">
        <v>6</v>
      </c>
      <c r="J29" s="15">
        <v>9</v>
      </c>
      <c r="K29" s="15">
        <v>10</v>
      </c>
      <c r="L29" s="15">
        <v>5</v>
      </c>
      <c r="M29" s="15">
        <v>5</v>
      </c>
      <c r="N29" s="15">
        <v>5</v>
      </c>
      <c r="O29" s="15">
        <v>5</v>
      </c>
      <c r="P29" s="15">
        <v>5</v>
      </c>
      <c r="Q29" s="15">
        <v>5</v>
      </c>
      <c r="R29" s="15">
        <v>5</v>
      </c>
      <c r="S29" s="15">
        <v>5</v>
      </c>
      <c r="T29" s="15">
        <v>5</v>
      </c>
      <c r="U29" s="15">
        <v>5</v>
      </c>
    </row>
    <row r="30" spans="1:21" ht="16.5" customHeight="1">
      <c r="A30" s="11" t="s">
        <v>31</v>
      </c>
      <c r="B30" s="7">
        <f t="shared" si="0"/>
        <v>0</v>
      </c>
      <c r="C30" s="7">
        <v>0</v>
      </c>
      <c r="D30" s="7">
        <f t="shared" si="1"/>
        <v>0</v>
      </c>
      <c r="E30" s="8">
        <f t="shared" si="2"/>
        <v>0</v>
      </c>
      <c r="F30" s="16" t="s">
        <v>57</v>
      </c>
      <c r="G30" s="12">
        <v>26</v>
      </c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6.5" customHeight="1">
      <c r="A31" s="11"/>
      <c r="B31" s="7">
        <f t="shared" si="0"/>
        <v>12.4</v>
      </c>
      <c r="C31" s="7">
        <v>2</v>
      </c>
      <c r="D31" s="7">
        <f t="shared" si="1"/>
        <v>10.4</v>
      </c>
      <c r="E31" s="8">
        <f t="shared" si="2"/>
        <v>52</v>
      </c>
      <c r="F31" s="16" t="s">
        <v>58</v>
      </c>
      <c r="G31" s="12">
        <v>27</v>
      </c>
      <c r="H31" s="14">
        <v>7</v>
      </c>
      <c r="I31" s="15">
        <v>3</v>
      </c>
      <c r="J31" s="15">
        <v>5</v>
      </c>
      <c r="K31" s="15">
        <v>4</v>
      </c>
      <c r="L31" s="15">
        <v>0</v>
      </c>
      <c r="M31" s="15">
        <v>3</v>
      </c>
      <c r="N31" s="15">
        <v>5</v>
      </c>
      <c r="O31" s="15">
        <v>4</v>
      </c>
      <c r="P31" s="15">
        <v>5</v>
      </c>
      <c r="Q31" s="15">
        <v>3</v>
      </c>
      <c r="R31" s="15">
        <v>0</v>
      </c>
      <c r="S31" s="15">
        <v>3</v>
      </c>
      <c r="T31" s="15">
        <v>5</v>
      </c>
      <c r="U31" s="15">
        <v>5</v>
      </c>
    </row>
    <row r="32" spans="1:22" ht="16.5" customHeight="1">
      <c r="A32" s="11"/>
      <c r="B32" s="7">
        <f t="shared" si="0"/>
        <v>7.4</v>
      </c>
      <c r="C32" s="7"/>
      <c r="D32" s="7">
        <f t="shared" si="1"/>
        <v>7.4</v>
      </c>
      <c r="E32" s="8">
        <f t="shared" si="2"/>
        <v>37</v>
      </c>
      <c r="F32" s="16" t="s">
        <v>59</v>
      </c>
      <c r="G32" s="12">
        <v>28</v>
      </c>
      <c r="H32" s="14">
        <v>1</v>
      </c>
      <c r="I32" s="15">
        <v>1</v>
      </c>
      <c r="J32" s="15">
        <v>4</v>
      </c>
      <c r="K32" s="15">
        <v>1</v>
      </c>
      <c r="L32" s="15">
        <v>3</v>
      </c>
      <c r="M32" s="15">
        <v>2</v>
      </c>
      <c r="N32" s="15">
        <v>5</v>
      </c>
      <c r="O32" s="15">
        <v>3</v>
      </c>
      <c r="P32" s="15">
        <v>1</v>
      </c>
      <c r="Q32" s="15">
        <v>1</v>
      </c>
      <c r="R32" s="15">
        <v>4</v>
      </c>
      <c r="S32" s="15">
        <v>4</v>
      </c>
      <c r="T32" s="15">
        <v>3</v>
      </c>
      <c r="U32" s="15">
        <v>4</v>
      </c>
      <c r="V32" s="13"/>
    </row>
    <row r="33" spans="1:21" ht="16.5" customHeight="1">
      <c r="A33" s="11"/>
      <c r="B33" s="7">
        <f t="shared" si="0"/>
        <v>15.2</v>
      </c>
      <c r="C33" s="7">
        <v>2</v>
      </c>
      <c r="D33" s="7">
        <f t="shared" si="1"/>
        <v>13.2</v>
      </c>
      <c r="E33" s="8">
        <f t="shared" si="2"/>
        <v>66</v>
      </c>
      <c r="F33" s="16" t="s">
        <v>60</v>
      </c>
      <c r="G33" s="12">
        <v>29</v>
      </c>
      <c r="H33" s="14">
        <v>6</v>
      </c>
      <c r="I33" s="15">
        <v>7</v>
      </c>
      <c r="J33" s="15">
        <v>7</v>
      </c>
      <c r="K33" s="15">
        <v>3</v>
      </c>
      <c r="L33" s="15">
        <v>4</v>
      </c>
      <c r="M33" s="15">
        <v>3</v>
      </c>
      <c r="N33" s="15">
        <v>5</v>
      </c>
      <c r="O33" s="15">
        <v>5</v>
      </c>
      <c r="P33" s="15">
        <v>5</v>
      </c>
      <c r="Q33" s="15">
        <v>3</v>
      </c>
      <c r="R33" s="15">
        <v>5</v>
      </c>
      <c r="S33" s="15">
        <v>4</v>
      </c>
      <c r="T33" s="15">
        <v>5</v>
      </c>
      <c r="U33" s="15">
        <v>4</v>
      </c>
    </row>
    <row r="34" spans="1:21" ht="16.5" customHeight="1">
      <c r="A34" s="11"/>
      <c r="B34" s="7">
        <f t="shared" si="0"/>
        <v>14.1</v>
      </c>
      <c r="C34" s="7">
        <v>1.7</v>
      </c>
      <c r="D34" s="7">
        <f t="shared" si="1"/>
        <v>12.4</v>
      </c>
      <c r="E34" s="8">
        <f t="shared" si="2"/>
        <v>62</v>
      </c>
      <c r="F34" s="16" t="s">
        <v>61</v>
      </c>
      <c r="G34" s="12">
        <v>30</v>
      </c>
      <c r="H34" s="14">
        <v>3</v>
      </c>
      <c r="I34" s="15">
        <v>4</v>
      </c>
      <c r="J34" s="15">
        <v>6</v>
      </c>
      <c r="K34" s="15">
        <v>3</v>
      </c>
      <c r="L34" s="15">
        <v>5</v>
      </c>
      <c r="M34" s="15">
        <v>3</v>
      </c>
      <c r="N34" s="15">
        <v>5</v>
      </c>
      <c r="O34" s="15">
        <v>5</v>
      </c>
      <c r="P34" s="15">
        <v>5</v>
      </c>
      <c r="Q34" s="15">
        <v>4</v>
      </c>
      <c r="R34" s="15">
        <v>4</v>
      </c>
      <c r="S34" s="15">
        <v>5</v>
      </c>
      <c r="T34" s="15">
        <v>5</v>
      </c>
      <c r="U34" s="15">
        <v>5</v>
      </c>
    </row>
    <row r="35" spans="1:21" ht="16.5" customHeight="1">
      <c r="A35" s="11"/>
      <c r="B35" s="7">
        <f t="shared" si="0"/>
        <v>6.6</v>
      </c>
      <c r="C35" s="7">
        <v>2</v>
      </c>
      <c r="D35" s="7">
        <f t="shared" si="1"/>
        <v>4.6</v>
      </c>
      <c r="E35" s="8">
        <f t="shared" si="2"/>
        <v>23</v>
      </c>
      <c r="F35" s="16" t="s">
        <v>62</v>
      </c>
      <c r="G35" s="12">
        <v>31</v>
      </c>
      <c r="H35" s="14">
        <v>0</v>
      </c>
      <c r="I35" s="15">
        <v>2</v>
      </c>
      <c r="J35" s="15">
        <v>1</v>
      </c>
      <c r="K35" s="15">
        <v>0</v>
      </c>
      <c r="L35" s="15">
        <v>0</v>
      </c>
      <c r="M35" s="15">
        <v>0</v>
      </c>
      <c r="N35" s="15">
        <v>4</v>
      </c>
      <c r="O35" s="15">
        <v>5</v>
      </c>
      <c r="P35" s="15">
        <v>3</v>
      </c>
      <c r="Q35" s="15">
        <v>0</v>
      </c>
      <c r="R35" s="15">
        <v>0</v>
      </c>
      <c r="S35" s="15">
        <v>4</v>
      </c>
      <c r="T35" s="15">
        <v>4</v>
      </c>
      <c r="U35" s="15">
        <v>0</v>
      </c>
    </row>
    <row r="36" spans="1:21" ht="16.5" customHeight="1">
      <c r="A36" s="11"/>
      <c r="B36" s="7">
        <f t="shared" si="0"/>
        <v>19.2</v>
      </c>
      <c r="C36" s="7">
        <v>2</v>
      </c>
      <c r="D36" s="7">
        <f t="shared" si="1"/>
        <v>17.2</v>
      </c>
      <c r="E36" s="8">
        <f t="shared" si="2"/>
        <v>86</v>
      </c>
      <c r="F36" s="16" t="s">
        <v>63</v>
      </c>
      <c r="G36" s="12">
        <v>32</v>
      </c>
      <c r="H36" s="14">
        <v>12</v>
      </c>
      <c r="I36" s="15">
        <v>6</v>
      </c>
      <c r="J36" s="15">
        <v>9</v>
      </c>
      <c r="K36" s="15">
        <v>9</v>
      </c>
      <c r="L36" s="15">
        <v>5</v>
      </c>
      <c r="M36" s="15">
        <v>5</v>
      </c>
      <c r="N36" s="15">
        <v>5</v>
      </c>
      <c r="O36" s="15">
        <v>5</v>
      </c>
      <c r="P36" s="15">
        <v>5</v>
      </c>
      <c r="Q36" s="15">
        <v>5</v>
      </c>
      <c r="R36" s="15">
        <v>5</v>
      </c>
      <c r="S36" s="15">
        <v>5</v>
      </c>
      <c r="T36" s="15">
        <v>5</v>
      </c>
      <c r="U36" s="15">
        <v>5</v>
      </c>
    </row>
    <row r="37" spans="1:21" ht="16.5" customHeight="1">
      <c r="A37" s="11"/>
      <c r="B37" s="7">
        <f t="shared" si="0"/>
        <v>19</v>
      </c>
      <c r="C37" s="7">
        <v>2</v>
      </c>
      <c r="D37" s="7">
        <f t="shared" si="1"/>
        <v>17</v>
      </c>
      <c r="E37" s="8">
        <f t="shared" si="2"/>
        <v>85</v>
      </c>
      <c r="F37" s="16" t="s">
        <v>64</v>
      </c>
      <c r="G37" s="12">
        <v>33</v>
      </c>
      <c r="H37" s="14">
        <v>12</v>
      </c>
      <c r="I37" s="15">
        <v>5</v>
      </c>
      <c r="J37" s="15">
        <v>10</v>
      </c>
      <c r="K37" s="15">
        <v>8</v>
      </c>
      <c r="L37" s="15">
        <v>5</v>
      </c>
      <c r="M37" s="15">
        <v>5</v>
      </c>
      <c r="N37" s="15">
        <v>5</v>
      </c>
      <c r="O37" s="15">
        <v>5</v>
      </c>
      <c r="P37" s="15">
        <v>5</v>
      </c>
      <c r="Q37" s="15">
        <v>5</v>
      </c>
      <c r="R37" s="15">
        <v>5</v>
      </c>
      <c r="S37" s="15">
        <v>5</v>
      </c>
      <c r="T37" s="15">
        <v>5</v>
      </c>
      <c r="U37" s="15">
        <v>5</v>
      </c>
    </row>
    <row r="38" spans="2:21" ht="12.75">
      <c r="B38" s="21" t="s">
        <v>65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2"/>
    </row>
    <row r="39" spans="2:21" ht="12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  <c r="U39" s="24"/>
    </row>
    <row r="40" spans="1:19" ht="12.75">
      <c r="A40" s="2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</sheetData>
  <sheetProtection/>
  <mergeCells count="9">
    <mergeCell ref="B1:L1"/>
    <mergeCell ref="B38:U39"/>
    <mergeCell ref="A40:S41"/>
    <mergeCell ref="D2:E3"/>
    <mergeCell ref="B2:B3"/>
    <mergeCell ref="F2:F4"/>
    <mergeCell ref="H2:U2"/>
    <mergeCell ref="G2:G4"/>
    <mergeCell ref="C2:C3"/>
  </mergeCells>
  <printOptions/>
  <pageMargins left="0.9448818897637796" right="0.9448818897637796" top="0.984251968503937" bottom="0.984251968503937" header="0.905511811023622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MS</cp:lastModifiedBy>
  <cp:lastPrinted>2008-02-05T17:51:36Z</cp:lastPrinted>
  <dcterms:created xsi:type="dcterms:W3CDTF">2006-08-03T17:46:29Z</dcterms:created>
  <dcterms:modified xsi:type="dcterms:W3CDTF">2019-09-06T17:09:40Z</dcterms:modified>
  <cp:category/>
  <cp:version/>
  <cp:contentType/>
  <cp:contentStatus/>
</cp:coreProperties>
</file>